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1"/>
  </bookViews>
  <sheets>
    <sheet name="Feuil2" sheetId="1" r:id="rId1"/>
    <sheet name="Feuil1" sheetId="2" r:id="rId2"/>
  </sheets>
  <definedNames>
    <definedName name="_xlnm.Print_Area" localSheetId="1">'Feuil1'!$A$1:$F$51</definedName>
  </definedNames>
  <calcPr fullCalcOnLoad="1"/>
</workbook>
</file>

<file path=xl/sharedStrings.xml><?xml version="1.0" encoding="utf-8"?>
<sst xmlns="http://schemas.openxmlformats.org/spreadsheetml/2006/main" count="79" uniqueCount="32">
  <si>
    <t>PU</t>
  </si>
  <si>
    <t>U</t>
  </si>
  <si>
    <t>Q</t>
  </si>
  <si>
    <t>PT</t>
  </si>
  <si>
    <t>ens</t>
  </si>
  <si>
    <t>RECAPITULATIF</t>
  </si>
  <si>
    <t>HALL SICARD</t>
  </si>
  <si>
    <t>TOTAL HT</t>
  </si>
  <si>
    <t>TVA 20 %</t>
  </si>
  <si>
    <t>TOTAL TTC</t>
  </si>
  <si>
    <t xml:space="preserve">Sous Total HT </t>
  </si>
  <si>
    <t>TRAVAUX D’AMENAGEMENT DES ESPACES EXTERIEURS ET INTERIEURS.
Institut National de Jeunes Sourds de Paris, 254 rue Saint-Jacques 75005 Paris.
DPGF LOT 03 / ELECTRICITE</t>
  </si>
  <si>
    <t>LABO SCIENCES / R+1</t>
  </si>
  <si>
    <t>Débranchement des paillasses</t>
  </si>
  <si>
    <t>Purge</t>
  </si>
  <si>
    <t>PORTAIL ENTREE SAINT JACQUES</t>
  </si>
  <si>
    <t>Débranchement de la motorisation</t>
  </si>
  <si>
    <t>Branchement motorisation</t>
  </si>
  <si>
    <t>DENTAIRE SALLES 01 / 02</t>
  </si>
  <si>
    <t>Raccordement des extracteurs d'air</t>
  </si>
  <si>
    <t>Dépose des appreillages existant</t>
  </si>
  <si>
    <t>Raccordement</t>
  </si>
  <si>
    <t>Variateurs</t>
  </si>
  <si>
    <t>SALLE PSY 01</t>
  </si>
  <si>
    <t>SALLE PSY 02</t>
  </si>
  <si>
    <t>SALLE PSY 03</t>
  </si>
  <si>
    <t>Pose Delta Light B-Liner 65 ANO LED Array Up &amp; Down et accessoires ou équivalent</t>
  </si>
  <si>
    <t>Pose Delat Light Femtoliner 45 ANO LEDFLEX Array Down</t>
  </si>
  <si>
    <t>Platines de fixation vis câblage</t>
  </si>
  <si>
    <t>Nouvelles alimentations des paillasses</t>
  </si>
  <si>
    <t>Dépose des appareils d'éclairage</t>
  </si>
  <si>
    <t>Pose des appareils d'éclairage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</si>
</sst>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  <numFmt numFmtId="167" formatCode="#,##0.0\ &quot;€&quot;;[Red]\-#,##0.0\ &quot;€&quot;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%"/>
    <numFmt numFmtId="175" formatCode="#,##0;\-#,##0"/>
    <numFmt numFmtId="176" formatCode="###0;\-###0"/>
    <numFmt numFmtId="177" formatCode="#,##0.00;\-#,##0.00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0" borderId="2" applyNumberFormat="0" applyFill="0" applyAlignment="0" applyProtection="0"/>
    <xf numFmtId="0" fontId="0" fillId="26" borderId="3" applyNumberFormat="0" applyFon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25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44" fontId="5" fillId="0" borderId="0" xfId="44" applyFont="1" applyFill="1" applyBorder="1" applyAlignment="1">
      <alignment horizontal="center"/>
    </xf>
    <xf numFmtId="44" fontId="4" fillId="0" borderId="0" xfId="44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4" fontId="4" fillId="0" borderId="10" xfId="44" applyFont="1" applyFill="1" applyBorder="1" applyAlignment="1">
      <alignment horizontal="center"/>
    </xf>
    <xf numFmtId="44" fontId="5" fillId="0" borderId="10" xfId="44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4" fontId="4" fillId="0" borderId="12" xfId="44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32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1" fontId="4" fillId="32" borderId="10" xfId="0" applyNumberFormat="1" applyFont="1" applyFill="1" applyBorder="1" applyAlignment="1">
      <alignment horizontal="center"/>
    </xf>
    <xf numFmtId="44" fontId="5" fillId="0" borderId="11" xfId="44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wrapText="1"/>
    </xf>
    <xf numFmtId="0" fontId="5" fillId="0" borderId="19" xfId="0" applyFont="1" applyFill="1" applyBorder="1" applyAlignment="1">
      <alignment horizontal="center"/>
    </xf>
    <xf numFmtId="44" fontId="5" fillId="0" borderId="19" xfId="44" applyFont="1" applyFill="1" applyBorder="1" applyAlignment="1">
      <alignment horizontal="center"/>
    </xf>
    <xf numFmtId="44" fontId="4" fillId="0" borderId="20" xfId="44" applyFont="1" applyFill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44" fontId="5" fillId="0" borderId="15" xfId="44" applyFont="1" applyFill="1" applyBorder="1" applyAlignment="1">
      <alignment horizontal="center"/>
    </xf>
    <xf numFmtId="44" fontId="5" fillId="0" borderId="21" xfId="44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44" fontId="5" fillId="0" borderId="22" xfId="44" applyFont="1" applyFill="1" applyBorder="1" applyAlignment="1">
      <alignment horizontal="center"/>
    </xf>
    <xf numFmtId="44" fontId="4" fillId="0" borderId="23" xfId="44" applyFont="1" applyFill="1" applyBorder="1" applyAlignment="1">
      <alignment horizontal="center"/>
    </xf>
    <xf numFmtId="44" fontId="4" fillId="0" borderId="24" xfId="44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44" fontId="5" fillId="0" borderId="25" xfId="44" applyFont="1" applyFill="1" applyBorder="1" applyAlignment="1">
      <alignment horizontal="center"/>
    </xf>
    <xf numFmtId="44" fontId="4" fillId="0" borderId="26" xfId="44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4" fontId="5" fillId="0" borderId="27" xfId="44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/>
    </xf>
    <xf numFmtId="44" fontId="4" fillId="0" borderId="21" xfId="44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wrapText="1"/>
    </xf>
    <xf numFmtId="0" fontId="6" fillId="32" borderId="12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left" wrapText="1"/>
    </xf>
    <xf numFmtId="44" fontId="5" fillId="0" borderId="27" xfId="44" applyFont="1" applyFill="1" applyBorder="1" applyAlignment="1">
      <alignment horizontal="center"/>
    </xf>
    <xf numFmtId="44" fontId="5" fillId="0" borderId="29" xfId="44" applyFont="1" applyFill="1" applyBorder="1" applyAlignment="1">
      <alignment horizontal="center"/>
    </xf>
    <xf numFmtId="44" fontId="5" fillId="0" borderId="30" xfId="44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38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SheetLayoutView="75" zoomScalePageLayoutView="0" workbookViewId="0" topLeftCell="A2">
      <selection activeCell="I24" sqref="I24"/>
    </sheetView>
  </sheetViews>
  <sheetFormatPr defaultColWidth="11.421875" defaultRowHeight="12.75"/>
  <cols>
    <col min="1" max="1" width="8.7109375" style="6" customWidth="1"/>
    <col min="2" max="2" width="64.140625" style="6" customWidth="1"/>
    <col min="3" max="3" width="5.00390625" style="6" customWidth="1"/>
    <col min="4" max="4" width="6.7109375" style="6" customWidth="1"/>
    <col min="5" max="5" width="11.57421875" style="6" customWidth="1"/>
    <col min="6" max="6" width="16.8515625" style="6" bestFit="1" customWidth="1"/>
    <col min="7" max="7" width="14.421875" style="6" bestFit="1" customWidth="1"/>
    <col min="8" max="8" width="13.421875" style="6" bestFit="1" customWidth="1"/>
    <col min="9" max="9" width="55.7109375" style="6" customWidth="1"/>
    <col min="10" max="10" width="12.421875" style="6" bestFit="1" customWidth="1"/>
    <col min="11" max="12" width="11.57421875" style="6" bestFit="1" customWidth="1"/>
    <col min="13" max="13" width="14.421875" style="6" bestFit="1" customWidth="1"/>
    <col min="14" max="16384" width="11.421875" style="6" customWidth="1"/>
  </cols>
  <sheetData>
    <row r="1" spans="1:13" ht="0.75" customHeight="1" hidden="1">
      <c r="A1" s="4"/>
      <c r="B1" s="15"/>
      <c r="C1" s="2"/>
      <c r="D1" s="2"/>
      <c r="E1" s="7"/>
      <c r="F1" s="7"/>
      <c r="G1" s="14"/>
      <c r="H1" s="4"/>
      <c r="I1" s="15"/>
      <c r="J1" s="2"/>
      <c r="K1" s="2"/>
      <c r="L1" s="7"/>
      <c r="M1" s="7"/>
    </row>
    <row r="2" spans="1:13" ht="54.75" customHeight="1">
      <c r="A2" s="53" t="s">
        <v>11</v>
      </c>
      <c r="B2" s="53"/>
      <c r="C2" s="53"/>
      <c r="D2" s="53"/>
      <c r="E2" s="53"/>
      <c r="F2" s="54"/>
      <c r="G2" s="14"/>
      <c r="H2" s="4"/>
      <c r="I2" s="15"/>
      <c r="J2" s="2"/>
      <c r="K2" s="2"/>
      <c r="L2" s="7"/>
      <c r="M2" s="7"/>
    </row>
    <row r="3" spans="1:13" ht="12.75" customHeight="1">
      <c r="A3" s="24"/>
      <c r="B3" s="25"/>
      <c r="C3" s="25"/>
      <c r="D3" s="25"/>
      <c r="E3" s="25"/>
      <c r="F3" s="26"/>
      <c r="G3" s="14"/>
      <c r="H3" s="4"/>
      <c r="I3" s="15"/>
      <c r="J3" s="2"/>
      <c r="K3" s="2"/>
      <c r="L3" s="7"/>
      <c r="M3" s="7"/>
    </row>
    <row r="4" spans="1:13" ht="12.75" customHeight="1">
      <c r="A4" s="29">
        <v>1</v>
      </c>
      <c r="B4" s="22" t="s">
        <v>6</v>
      </c>
      <c r="C4" s="3" t="s">
        <v>1</v>
      </c>
      <c r="D4" s="3" t="s">
        <v>2</v>
      </c>
      <c r="E4" s="3" t="s">
        <v>0</v>
      </c>
      <c r="F4" s="3" t="s">
        <v>3</v>
      </c>
      <c r="H4" s="4"/>
      <c r="I4" s="5"/>
      <c r="J4" s="2"/>
      <c r="K4" s="1"/>
      <c r="L4" s="8"/>
      <c r="M4" s="8"/>
    </row>
    <row r="5" spans="1:13" ht="12.75" customHeight="1">
      <c r="A5" s="20"/>
      <c r="B5" s="21"/>
      <c r="C5" s="18"/>
      <c r="D5" s="18"/>
      <c r="E5" s="18"/>
      <c r="F5" s="27"/>
      <c r="H5" s="4"/>
      <c r="I5" s="5"/>
      <c r="J5" s="2"/>
      <c r="K5" s="1"/>
      <c r="L5" s="8"/>
      <c r="M5" s="8"/>
    </row>
    <row r="6" spans="1:13" ht="12.75" customHeight="1">
      <c r="A6" s="47">
        <v>1.1</v>
      </c>
      <c r="B6" s="16" t="s">
        <v>20</v>
      </c>
      <c r="C6" s="9" t="s">
        <v>4</v>
      </c>
      <c r="D6" s="9">
        <v>1</v>
      </c>
      <c r="E6" s="11"/>
      <c r="F6" s="11">
        <f>D6*E6</f>
        <v>0</v>
      </c>
      <c r="H6" s="4"/>
      <c r="I6" s="5"/>
      <c r="J6" s="2"/>
      <c r="K6" s="1"/>
      <c r="L6" s="8"/>
      <c r="M6" s="8"/>
    </row>
    <row r="7" spans="1:13" ht="12.75" customHeight="1">
      <c r="A7" s="47">
        <v>1.2</v>
      </c>
      <c r="B7" s="16" t="s">
        <v>26</v>
      </c>
      <c r="C7" s="9" t="s">
        <v>4</v>
      </c>
      <c r="D7" s="9">
        <v>1</v>
      </c>
      <c r="E7" s="11"/>
      <c r="F7" s="11">
        <f>E7*D7</f>
        <v>0</v>
      </c>
      <c r="H7" s="4"/>
      <c r="I7" s="5"/>
      <c r="J7" s="2"/>
      <c r="K7" s="1"/>
      <c r="L7" s="8"/>
      <c r="M7" s="8"/>
    </row>
    <row r="8" spans="1:13" ht="12.75" customHeight="1">
      <c r="A8" s="47">
        <v>1.3</v>
      </c>
      <c r="B8" s="16" t="s">
        <v>27</v>
      </c>
      <c r="C8" s="9" t="s">
        <v>4</v>
      </c>
      <c r="D8" s="9">
        <v>1</v>
      </c>
      <c r="E8" s="11"/>
      <c r="F8" s="11">
        <f>E8*D8</f>
        <v>0</v>
      </c>
      <c r="H8" s="4"/>
      <c r="I8" s="5"/>
      <c r="J8" s="2"/>
      <c r="K8" s="1"/>
      <c r="L8" s="8"/>
      <c r="M8" s="8"/>
    </row>
    <row r="9" spans="1:13" ht="12.75" customHeight="1">
      <c r="A9" s="47">
        <v>1.4</v>
      </c>
      <c r="B9" s="16" t="s">
        <v>21</v>
      </c>
      <c r="C9" s="9" t="s">
        <v>4</v>
      </c>
      <c r="D9" s="9">
        <v>1</v>
      </c>
      <c r="E9" s="11"/>
      <c r="F9" s="11">
        <f>E9*D9</f>
        <v>0</v>
      </c>
      <c r="H9" s="4"/>
      <c r="I9" s="5"/>
      <c r="J9" s="2"/>
      <c r="K9" s="1"/>
      <c r="L9" s="8"/>
      <c r="M9" s="8"/>
    </row>
    <row r="10" spans="1:13" ht="12.75" customHeight="1">
      <c r="A10" s="47">
        <v>1.5</v>
      </c>
      <c r="B10" s="16" t="s">
        <v>22</v>
      </c>
      <c r="C10" s="9">
        <v>1</v>
      </c>
      <c r="D10" s="9">
        <v>3</v>
      </c>
      <c r="E10" s="11"/>
      <c r="F10" s="11">
        <f>E10*D10</f>
        <v>0</v>
      </c>
      <c r="H10" s="4"/>
      <c r="I10" s="5"/>
      <c r="J10" s="2"/>
      <c r="K10" s="1"/>
      <c r="L10" s="8"/>
      <c r="M10" s="8"/>
    </row>
    <row r="11" spans="1:13" ht="12.75" customHeight="1">
      <c r="A11" s="47">
        <v>1.6</v>
      </c>
      <c r="B11" s="16" t="s">
        <v>28</v>
      </c>
      <c r="C11" s="9" t="s">
        <v>4</v>
      </c>
      <c r="D11" s="9">
        <v>1</v>
      </c>
      <c r="E11" s="11"/>
      <c r="F11" s="11">
        <f>E11*D11</f>
        <v>0</v>
      </c>
      <c r="H11" s="4"/>
      <c r="I11" s="5"/>
      <c r="J11" s="2"/>
      <c r="K11" s="1"/>
      <c r="L11" s="8"/>
      <c r="M11" s="8"/>
    </row>
    <row r="12" spans="1:13" ht="12.75" customHeight="1">
      <c r="A12" s="20"/>
      <c r="B12" s="12" t="s">
        <v>10</v>
      </c>
      <c r="C12" s="9"/>
      <c r="D12" s="9"/>
      <c r="E12" s="11"/>
      <c r="F12" s="10">
        <f>SUM(F6:F11)</f>
        <v>0</v>
      </c>
      <c r="H12" s="4"/>
      <c r="I12" s="5"/>
      <c r="J12" s="2"/>
      <c r="K12" s="1"/>
      <c r="L12" s="8"/>
      <c r="M12" s="8"/>
    </row>
    <row r="13" spans="1:13" ht="12.75" customHeight="1">
      <c r="A13" s="20"/>
      <c r="B13" s="21"/>
      <c r="C13" s="18"/>
      <c r="D13" s="18"/>
      <c r="E13" s="18"/>
      <c r="F13" s="27"/>
      <c r="H13" s="4"/>
      <c r="I13" s="5"/>
      <c r="J13" s="2"/>
      <c r="K13" s="1"/>
      <c r="L13" s="8"/>
      <c r="M13" s="8"/>
    </row>
    <row r="14" spans="1:13" ht="12.75" customHeight="1">
      <c r="A14" s="29">
        <v>2</v>
      </c>
      <c r="B14" s="22" t="s">
        <v>12</v>
      </c>
      <c r="C14" s="3" t="s">
        <v>1</v>
      </c>
      <c r="D14" s="3" t="s">
        <v>2</v>
      </c>
      <c r="E14" s="3" t="s">
        <v>0</v>
      </c>
      <c r="F14" s="3" t="s">
        <v>3</v>
      </c>
      <c r="H14" s="4"/>
      <c r="I14" s="5"/>
      <c r="J14" s="2"/>
      <c r="K14" s="1"/>
      <c r="L14" s="8"/>
      <c r="M14" s="8"/>
    </row>
    <row r="15" spans="1:13" ht="12.75" customHeight="1">
      <c r="A15" s="20"/>
      <c r="B15" s="21"/>
      <c r="C15" s="18"/>
      <c r="D15" s="18"/>
      <c r="E15" s="18"/>
      <c r="F15" s="27"/>
      <c r="H15" s="4"/>
      <c r="I15" s="5"/>
      <c r="J15" s="2"/>
      <c r="K15" s="1"/>
      <c r="L15" s="8"/>
      <c r="M15" s="8"/>
    </row>
    <row r="16" spans="1:13" ht="12.75" customHeight="1">
      <c r="A16" s="47">
        <v>2.1</v>
      </c>
      <c r="B16" s="16" t="s">
        <v>13</v>
      </c>
      <c r="C16" s="60" t="s">
        <v>4</v>
      </c>
      <c r="D16" s="60">
        <v>1</v>
      </c>
      <c r="E16" s="57"/>
      <c r="F16" s="57">
        <f>SUM(E16*D16)</f>
        <v>0</v>
      </c>
      <c r="H16" s="4"/>
      <c r="I16" s="5"/>
      <c r="J16" s="2"/>
      <c r="K16" s="1"/>
      <c r="L16" s="8"/>
      <c r="M16" s="8"/>
    </row>
    <row r="17" spans="1:13" ht="12.75" customHeight="1">
      <c r="A17" s="47">
        <v>2.2</v>
      </c>
      <c r="B17" s="16" t="s">
        <v>14</v>
      </c>
      <c r="C17" s="61"/>
      <c r="D17" s="61"/>
      <c r="E17" s="58"/>
      <c r="F17" s="58"/>
      <c r="H17" s="4"/>
      <c r="I17" s="5"/>
      <c r="J17" s="2"/>
      <c r="K17" s="1"/>
      <c r="L17" s="8"/>
      <c r="M17" s="8"/>
    </row>
    <row r="18" spans="1:13" ht="12.75" customHeight="1">
      <c r="A18" s="47">
        <v>2.3</v>
      </c>
      <c r="B18" s="13" t="s">
        <v>29</v>
      </c>
      <c r="C18" s="62"/>
      <c r="D18" s="62"/>
      <c r="E18" s="59"/>
      <c r="F18" s="59"/>
      <c r="H18" s="4"/>
      <c r="I18" s="5"/>
      <c r="J18" s="2"/>
      <c r="K18" s="1"/>
      <c r="L18" s="8"/>
      <c r="M18" s="8"/>
    </row>
    <row r="19" spans="1:13" ht="12.75" customHeight="1">
      <c r="A19" s="20"/>
      <c r="B19" s="12" t="s">
        <v>10</v>
      </c>
      <c r="C19" s="9"/>
      <c r="D19" s="9"/>
      <c r="E19" s="11"/>
      <c r="F19" s="10">
        <f>SUM(F16:F18)</f>
        <v>0</v>
      </c>
      <c r="H19" s="4"/>
      <c r="I19" s="5"/>
      <c r="J19" s="2"/>
      <c r="K19" s="1"/>
      <c r="L19" s="8"/>
      <c r="M19" s="8"/>
    </row>
    <row r="20" spans="1:13" ht="12.75" customHeight="1">
      <c r="A20" s="20"/>
      <c r="B20" s="23"/>
      <c r="C20" s="17"/>
      <c r="D20" s="17"/>
      <c r="E20" s="30"/>
      <c r="F20" s="19"/>
      <c r="H20" s="4"/>
      <c r="I20" s="5"/>
      <c r="J20" s="2"/>
      <c r="K20" s="1"/>
      <c r="L20" s="8"/>
      <c r="M20" s="8"/>
    </row>
    <row r="21" spans="1:13" ht="12.75" customHeight="1">
      <c r="A21" s="29">
        <v>3</v>
      </c>
      <c r="B21" s="22" t="s">
        <v>15</v>
      </c>
      <c r="C21" s="3" t="s">
        <v>1</v>
      </c>
      <c r="D21" s="3" t="s">
        <v>2</v>
      </c>
      <c r="E21" s="3" t="s">
        <v>0</v>
      </c>
      <c r="F21" s="3" t="s">
        <v>3</v>
      </c>
      <c r="H21" s="4"/>
      <c r="I21" s="5"/>
      <c r="J21" s="2"/>
      <c r="K21" s="1"/>
      <c r="L21" s="8"/>
      <c r="M21" s="8"/>
    </row>
    <row r="22" spans="1:13" ht="12.75" customHeight="1">
      <c r="A22" s="20"/>
      <c r="B22" s="21"/>
      <c r="C22" s="18"/>
      <c r="D22" s="18"/>
      <c r="E22" s="18"/>
      <c r="F22" s="27"/>
      <c r="H22" s="4"/>
      <c r="I22" s="5"/>
      <c r="J22" s="2"/>
      <c r="K22" s="1"/>
      <c r="L22" s="8"/>
      <c r="M22" s="8"/>
    </row>
    <row r="23" spans="1:13" ht="12.75" customHeight="1">
      <c r="A23" s="47">
        <v>3.1</v>
      </c>
      <c r="B23" s="16" t="s">
        <v>16</v>
      </c>
      <c r="C23" s="60" t="s">
        <v>4</v>
      </c>
      <c r="D23" s="60">
        <v>1</v>
      </c>
      <c r="E23" s="57"/>
      <c r="F23" s="57">
        <f>SUM(E23*D23)</f>
        <v>0</v>
      </c>
      <c r="H23" s="4"/>
      <c r="I23" s="5"/>
      <c r="J23" s="2"/>
      <c r="K23" s="1"/>
      <c r="L23" s="8"/>
      <c r="M23" s="8"/>
    </row>
    <row r="24" spans="1:13" ht="12.75" customHeight="1">
      <c r="A24" s="47">
        <v>3.2</v>
      </c>
      <c r="B24" s="13" t="s">
        <v>17</v>
      </c>
      <c r="C24" s="62"/>
      <c r="D24" s="62"/>
      <c r="E24" s="59"/>
      <c r="F24" s="59"/>
      <c r="H24" s="4"/>
      <c r="I24" s="5"/>
      <c r="J24" s="2"/>
      <c r="K24" s="1"/>
      <c r="L24" s="8"/>
      <c r="M24" s="8"/>
    </row>
    <row r="25" spans="1:13" ht="12.75" customHeight="1">
      <c r="A25" s="20"/>
      <c r="B25" s="12" t="s">
        <v>10</v>
      </c>
      <c r="C25" s="9"/>
      <c r="D25" s="9"/>
      <c r="E25" s="11"/>
      <c r="F25" s="10">
        <f>SUM(F23:F24)</f>
        <v>0</v>
      </c>
      <c r="H25" s="4"/>
      <c r="I25" s="5"/>
      <c r="J25" s="2"/>
      <c r="K25" s="1"/>
      <c r="L25" s="8"/>
      <c r="M25" s="8"/>
    </row>
    <row r="26" spans="1:13" ht="12.75" customHeight="1">
      <c r="A26" s="20"/>
      <c r="B26" s="23"/>
      <c r="C26" s="17"/>
      <c r="D26" s="17"/>
      <c r="E26" s="30"/>
      <c r="F26" s="19"/>
      <c r="H26" s="4"/>
      <c r="I26" s="5"/>
      <c r="J26" s="2"/>
      <c r="K26" s="1"/>
      <c r="L26" s="8"/>
      <c r="M26" s="8"/>
    </row>
    <row r="27" spans="1:13" ht="12.75" customHeight="1">
      <c r="A27" s="29">
        <v>4</v>
      </c>
      <c r="B27" s="22" t="s">
        <v>18</v>
      </c>
      <c r="C27" s="3" t="s">
        <v>1</v>
      </c>
      <c r="D27" s="3" t="s">
        <v>2</v>
      </c>
      <c r="E27" s="3" t="s">
        <v>0</v>
      </c>
      <c r="F27" s="3" t="s">
        <v>3</v>
      </c>
      <c r="H27" s="4"/>
      <c r="I27" s="5"/>
      <c r="J27" s="2"/>
      <c r="K27" s="1"/>
      <c r="L27" s="8"/>
      <c r="M27" s="8"/>
    </row>
    <row r="28" spans="1:13" ht="12.75" customHeight="1">
      <c r="A28" s="20"/>
      <c r="B28" s="21"/>
      <c r="C28" s="18"/>
      <c r="D28" s="18"/>
      <c r="E28" s="18"/>
      <c r="F28" s="27"/>
      <c r="H28" s="4"/>
      <c r="I28" s="5"/>
      <c r="J28" s="2"/>
      <c r="K28" s="1"/>
      <c r="L28" s="8"/>
      <c r="M28" s="8"/>
    </row>
    <row r="29" spans="1:13" ht="12.75" customHeight="1">
      <c r="A29" s="47">
        <v>4.1</v>
      </c>
      <c r="B29" s="16" t="s">
        <v>19</v>
      </c>
      <c r="C29" s="49" t="s">
        <v>4</v>
      </c>
      <c r="D29" s="49">
        <v>1</v>
      </c>
      <c r="E29" s="48"/>
      <c r="F29" s="48">
        <f>SUM(E29*D29)</f>
        <v>0</v>
      </c>
      <c r="H29" s="4"/>
      <c r="I29" s="5"/>
      <c r="J29" s="2"/>
      <c r="K29" s="1"/>
      <c r="L29" s="8"/>
      <c r="M29" s="8"/>
    </row>
    <row r="30" spans="1:13" ht="12.75" customHeight="1">
      <c r="A30" s="20"/>
      <c r="B30" s="12" t="s">
        <v>10</v>
      </c>
      <c r="C30" s="9"/>
      <c r="D30" s="9"/>
      <c r="E30" s="11"/>
      <c r="F30" s="10">
        <f>SUM(F29:F29)</f>
        <v>0</v>
      </c>
      <c r="H30" s="4"/>
      <c r="I30" s="5"/>
      <c r="J30" s="2"/>
      <c r="K30" s="1"/>
      <c r="L30" s="8"/>
      <c r="M30" s="8"/>
    </row>
    <row r="31" spans="1:13" ht="12.75" customHeight="1">
      <c r="A31" s="31"/>
      <c r="B31" s="32"/>
      <c r="C31" s="33"/>
      <c r="D31" s="33"/>
      <c r="E31" s="34"/>
      <c r="F31" s="35"/>
      <c r="H31" s="4"/>
      <c r="I31" s="5"/>
      <c r="J31" s="2"/>
      <c r="K31" s="1"/>
      <c r="L31" s="8"/>
      <c r="M31" s="8"/>
    </row>
    <row r="32" spans="1:13" ht="12.75" customHeight="1">
      <c r="A32" s="29">
        <v>5</v>
      </c>
      <c r="B32" s="22" t="s">
        <v>23</v>
      </c>
      <c r="C32" s="3" t="s">
        <v>1</v>
      </c>
      <c r="D32" s="3" t="s">
        <v>2</v>
      </c>
      <c r="E32" s="3" t="s">
        <v>0</v>
      </c>
      <c r="F32" s="3" t="s">
        <v>3</v>
      </c>
      <c r="H32" s="4"/>
      <c r="I32" s="5"/>
      <c r="J32" s="2"/>
      <c r="K32" s="1"/>
      <c r="L32" s="8"/>
      <c r="M32" s="8"/>
    </row>
    <row r="33" spans="1:13" ht="12.75" customHeight="1">
      <c r="A33" s="47">
        <v>5.1</v>
      </c>
      <c r="B33" s="16" t="s">
        <v>30</v>
      </c>
      <c r="C33" s="9" t="s">
        <v>4</v>
      </c>
      <c r="D33" s="9">
        <v>1</v>
      </c>
      <c r="E33" s="11"/>
      <c r="F33" s="11">
        <f>SUM(D33*E33)</f>
        <v>0</v>
      </c>
      <c r="H33" s="4"/>
      <c r="I33" s="5"/>
      <c r="J33" s="2"/>
      <c r="K33" s="1"/>
      <c r="L33" s="8"/>
      <c r="M33" s="8"/>
    </row>
    <row r="34" spans="1:13" ht="12.75" customHeight="1">
      <c r="A34" s="51">
        <v>5.2</v>
      </c>
      <c r="B34" s="16" t="s">
        <v>31</v>
      </c>
      <c r="C34" s="9" t="s">
        <v>4</v>
      </c>
      <c r="D34" s="9">
        <v>1</v>
      </c>
      <c r="E34" s="11"/>
      <c r="F34" s="11">
        <f>SUM(D34*E34)</f>
        <v>0</v>
      </c>
      <c r="H34" s="4"/>
      <c r="I34" s="5"/>
      <c r="J34" s="2"/>
      <c r="K34" s="1"/>
      <c r="L34" s="8"/>
      <c r="M34" s="8"/>
    </row>
    <row r="35" spans="1:13" ht="12.75" customHeight="1">
      <c r="A35" s="51"/>
      <c r="B35" s="12" t="s">
        <v>10</v>
      </c>
      <c r="C35" s="9"/>
      <c r="D35" s="9"/>
      <c r="E35" s="11"/>
      <c r="F35" s="10">
        <f>SUM(F33:F34)</f>
        <v>0</v>
      </c>
      <c r="H35" s="4"/>
      <c r="I35" s="5"/>
      <c r="J35" s="2"/>
      <c r="K35" s="1"/>
      <c r="L35" s="8"/>
      <c r="M35" s="8"/>
    </row>
    <row r="36" spans="1:13" ht="12.75" customHeight="1">
      <c r="A36" s="31"/>
      <c r="B36" s="32"/>
      <c r="C36" s="33"/>
      <c r="D36" s="33"/>
      <c r="E36" s="34"/>
      <c r="F36" s="35"/>
      <c r="H36" s="4"/>
      <c r="I36" s="5"/>
      <c r="J36" s="2"/>
      <c r="K36" s="1"/>
      <c r="L36" s="8"/>
      <c r="M36" s="8"/>
    </row>
    <row r="37" spans="1:13" ht="12.75" customHeight="1">
      <c r="A37" s="29">
        <v>6</v>
      </c>
      <c r="B37" s="22" t="s">
        <v>24</v>
      </c>
      <c r="C37" s="3" t="s">
        <v>1</v>
      </c>
      <c r="D37" s="3" t="s">
        <v>2</v>
      </c>
      <c r="E37" s="3" t="s">
        <v>0</v>
      </c>
      <c r="F37" s="3" t="s">
        <v>3</v>
      </c>
      <c r="H37" s="4"/>
      <c r="I37" s="5"/>
      <c r="J37" s="2"/>
      <c r="K37" s="1"/>
      <c r="L37" s="8"/>
      <c r="M37" s="8"/>
    </row>
    <row r="38" spans="1:13" ht="12.75" customHeight="1">
      <c r="A38" s="47">
        <v>6.1</v>
      </c>
      <c r="B38" s="16" t="s">
        <v>30</v>
      </c>
      <c r="C38" s="9" t="s">
        <v>4</v>
      </c>
      <c r="D38" s="9">
        <v>1</v>
      </c>
      <c r="E38" s="11"/>
      <c r="F38" s="11">
        <f>SUM(D38*E38)</f>
        <v>0</v>
      </c>
      <c r="H38" s="4"/>
      <c r="I38" s="5"/>
      <c r="J38" s="2"/>
      <c r="K38" s="1"/>
      <c r="L38" s="8"/>
      <c r="M38" s="8"/>
    </row>
    <row r="39" spans="1:13" ht="12.75" customHeight="1">
      <c r="A39" s="47">
        <v>6.2</v>
      </c>
      <c r="B39" s="16" t="s">
        <v>31</v>
      </c>
      <c r="C39" s="9" t="s">
        <v>4</v>
      </c>
      <c r="D39" s="9">
        <v>1</v>
      </c>
      <c r="E39" s="11"/>
      <c r="F39" s="11">
        <f>SUM(D39*E39)</f>
        <v>0</v>
      </c>
      <c r="H39" s="4"/>
      <c r="I39" s="5"/>
      <c r="J39" s="2"/>
      <c r="K39" s="1"/>
      <c r="L39" s="8"/>
      <c r="M39" s="8"/>
    </row>
    <row r="40" spans="1:13" ht="12.75" customHeight="1">
      <c r="A40" s="47"/>
      <c r="B40" s="12" t="s">
        <v>10</v>
      </c>
      <c r="C40" s="9"/>
      <c r="D40" s="9"/>
      <c r="E40" s="11"/>
      <c r="F40" s="10">
        <f>SUM(F38:F39)</f>
        <v>0</v>
      </c>
      <c r="H40" s="4"/>
      <c r="I40" s="5"/>
      <c r="J40" s="2"/>
      <c r="K40" s="1"/>
      <c r="L40" s="8"/>
      <c r="M40" s="8"/>
    </row>
    <row r="41" spans="1:13" ht="12.75" customHeight="1">
      <c r="A41" s="47"/>
      <c r="B41" s="50"/>
      <c r="C41" s="9"/>
      <c r="D41" s="9"/>
      <c r="E41" s="11"/>
      <c r="F41" s="11"/>
      <c r="H41" s="4"/>
      <c r="I41" s="5"/>
      <c r="J41" s="2"/>
      <c r="K41" s="1"/>
      <c r="L41" s="8"/>
      <c r="M41" s="8"/>
    </row>
    <row r="42" spans="1:13" ht="12.75" customHeight="1">
      <c r="A42" s="29">
        <v>7</v>
      </c>
      <c r="B42" s="22" t="s">
        <v>25</v>
      </c>
      <c r="C42" s="3" t="s">
        <v>1</v>
      </c>
      <c r="D42" s="3" t="s">
        <v>2</v>
      </c>
      <c r="E42" s="3" t="s">
        <v>0</v>
      </c>
      <c r="F42" s="3" t="s">
        <v>3</v>
      </c>
      <c r="H42" s="4"/>
      <c r="I42" s="5"/>
      <c r="J42" s="2"/>
      <c r="K42" s="1"/>
      <c r="L42" s="8"/>
      <c r="M42" s="8"/>
    </row>
    <row r="43" spans="1:13" ht="12.75" customHeight="1">
      <c r="A43" s="47">
        <v>7.1</v>
      </c>
      <c r="B43" s="16" t="s">
        <v>30</v>
      </c>
      <c r="C43" s="9" t="s">
        <v>4</v>
      </c>
      <c r="D43" s="9">
        <v>1</v>
      </c>
      <c r="E43" s="11"/>
      <c r="F43" s="11">
        <f>SUM(D43*E43)</f>
        <v>0</v>
      </c>
      <c r="H43" s="4"/>
      <c r="I43" s="5"/>
      <c r="J43" s="2"/>
      <c r="K43" s="1"/>
      <c r="L43" s="8"/>
      <c r="M43" s="8"/>
    </row>
    <row r="44" spans="1:13" ht="12.75" customHeight="1">
      <c r="A44" s="51">
        <v>7.2</v>
      </c>
      <c r="B44" s="16" t="s">
        <v>31</v>
      </c>
      <c r="C44" s="9" t="s">
        <v>4</v>
      </c>
      <c r="D44" s="9">
        <v>1</v>
      </c>
      <c r="E44" s="11"/>
      <c r="F44" s="11">
        <f>SUM(D44*E44)</f>
        <v>0</v>
      </c>
      <c r="H44" s="4"/>
      <c r="I44" s="5"/>
      <c r="J44" s="2"/>
      <c r="K44" s="1"/>
      <c r="L44" s="8"/>
      <c r="M44" s="8"/>
    </row>
    <row r="45" spans="1:13" ht="12.75" customHeight="1">
      <c r="A45" s="51"/>
      <c r="B45" s="12" t="s">
        <v>10</v>
      </c>
      <c r="C45" s="9"/>
      <c r="D45" s="9"/>
      <c r="E45" s="11"/>
      <c r="F45" s="10">
        <f>SUM(F43:F44)</f>
        <v>0</v>
      </c>
      <c r="H45" s="4"/>
      <c r="I45" s="5"/>
      <c r="J45" s="2"/>
      <c r="K45" s="1"/>
      <c r="L45" s="8"/>
      <c r="M45" s="8"/>
    </row>
    <row r="46" spans="1:13" ht="12.75" customHeight="1" thickBot="1">
      <c r="A46" s="31"/>
      <c r="B46" s="32"/>
      <c r="C46" s="33"/>
      <c r="D46" s="33"/>
      <c r="E46" s="34"/>
      <c r="F46" s="35"/>
      <c r="H46" s="4"/>
      <c r="I46" s="5"/>
      <c r="J46" s="2"/>
      <c r="K46" s="1"/>
      <c r="L46" s="8"/>
      <c r="M46" s="8"/>
    </row>
    <row r="47" spans="1:13" ht="12.75" customHeight="1" thickBot="1">
      <c r="A47" s="55" t="s">
        <v>5</v>
      </c>
      <c r="B47" s="56"/>
      <c r="C47" s="44"/>
      <c r="D47" s="44"/>
      <c r="E47" s="45"/>
      <c r="F47" s="46"/>
      <c r="H47" s="4"/>
      <c r="I47" s="5"/>
      <c r="J47" s="2"/>
      <c r="K47" s="1"/>
      <c r="L47" s="8"/>
      <c r="M47" s="8"/>
    </row>
    <row r="48" spans="1:13" ht="12.75" customHeight="1">
      <c r="A48" s="28"/>
      <c r="B48" s="36"/>
      <c r="C48" s="37"/>
      <c r="D48" s="37"/>
      <c r="E48" s="38"/>
      <c r="F48" s="43"/>
      <c r="H48" s="4"/>
      <c r="I48" s="5"/>
      <c r="J48" s="2"/>
      <c r="K48" s="1"/>
      <c r="L48" s="8"/>
      <c r="M48" s="8"/>
    </row>
    <row r="49" spans="1:13" ht="12.75" customHeight="1">
      <c r="A49" s="65" t="s">
        <v>7</v>
      </c>
      <c r="B49" s="66"/>
      <c r="C49" s="17"/>
      <c r="D49" s="17"/>
      <c r="E49" s="30"/>
      <c r="F49" s="52">
        <f>SUM(F12+F19+F25+F30+F35+F40+F45)</f>
        <v>0</v>
      </c>
      <c r="H49" s="4"/>
      <c r="I49" s="5"/>
      <c r="J49" s="2"/>
      <c r="K49" s="1"/>
      <c r="L49" s="8"/>
      <c r="M49" s="8"/>
    </row>
    <row r="50" spans="1:13" ht="12.75" customHeight="1">
      <c r="A50" s="65" t="s">
        <v>8</v>
      </c>
      <c r="B50" s="66"/>
      <c r="C50" s="17"/>
      <c r="D50" s="17"/>
      <c r="E50" s="30"/>
      <c r="F50" s="39">
        <f>SUM(F49*20)/100</f>
        <v>0</v>
      </c>
      <c r="H50" s="4"/>
      <c r="I50" s="5"/>
      <c r="J50" s="2"/>
      <c r="K50" s="1"/>
      <c r="L50" s="8"/>
      <c r="M50" s="8"/>
    </row>
    <row r="51" spans="1:13" ht="12.75" customHeight="1" thickBot="1">
      <c r="A51" s="63" t="s">
        <v>9</v>
      </c>
      <c r="B51" s="64"/>
      <c r="C51" s="40"/>
      <c r="D51" s="40"/>
      <c r="E51" s="41"/>
      <c r="F51" s="42">
        <f>SUM(F49:F50)</f>
        <v>0</v>
      </c>
      <c r="H51" s="4"/>
      <c r="I51" s="5"/>
      <c r="J51" s="2"/>
      <c r="K51" s="1"/>
      <c r="L51" s="8"/>
      <c r="M51" s="8"/>
    </row>
  </sheetData>
  <sheetProtection/>
  <mergeCells count="13">
    <mergeCell ref="A51:B51"/>
    <mergeCell ref="A50:B50"/>
    <mergeCell ref="A49:B49"/>
    <mergeCell ref="A2:F2"/>
    <mergeCell ref="A47:B47"/>
    <mergeCell ref="F16:F18"/>
    <mergeCell ref="E16:E18"/>
    <mergeCell ref="D16:D18"/>
    <mergeCell ref="C16:C18"/>
    <mergeCell ref="C23:C24"/>
    <mergeCell ref="D23:D24"/>
    <mergeCell ref="E23:E24"/>
    <mergeCell ref="F23:F24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scale="80" r:id="rId1"/>
  <headerFooter alignWithMargins="0">
    <oddFooter>&amp;L&amp;8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Céline VENTOULOU</cp:lastModifiedBy>
  <cp:lastPrinted>2016-04-04T08:17:25Z</cp:lastPrinted>
  <dcterms:created xsi:type="dcterms:W3CDTF">2008-12-29T13:08:24Z</dcterms:created>
  <dcterms:modified xsi:type="dcterms:W3CDTF">2016-04-11T14:34:14Z</dcterms:modified>
  <cp:category/>
  <cp:version/>
  <cp:contentType/>
  <cp:contentStatus/>
</cp:coreProperties>
</file>