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mad-injs2018A" sheetId="1" r:id="rId1"/>
  </sheets>
  <definedNames>
    <definedName name="_xlnm.Print_Area" localSheetId="0">'mad-injs2018A'!$A$1:$G$54</definedName>
  </definedNames>
  <calcPr fullCalcOnLoad="1"/>
</workbook>
</file>

<file path=xl/sharedStrings.xml><?xml version="1.0" encoding="utf-8"?>
<sst xmlns="http://schemas.openxmlformats.org/spreadsheetml/2006/main" count="87" uniqueCount="58">
  <si>
    <t>Installation de chantier / mise en place d'une roulotte autonome avec WC chimique et le double transfert des engins</t>
  </si>
  <si>
    <t>Nettoyage de fin de chanier</t>
  </si>
  <si>
    <t>TOTAL</t>
  </si>
  <si>
    <t>Barrières chantier</t>
  </si>
  <si>
    <t>A FAIRE depuis 2017</t>
  </si>
  <si>
    <t>finalisation de l'ADAP ( ACCESSIBILITE , sur la base du rapport de VERITAS)</t>
  </si>
  <si>
    <t>FC13</t>
  </si>
  <si>
    <t>FC19</t>
  </si>
  <si>
    <t>FC20</t>
  </si>
  <si>
    <t>FC21</t>
  </si>
  <si>
    <t>amenagement banque d'accueil pour PMR</t>
  </si>
  <si>
    <t xml:space="preserve">A FAIRE </t>
  </si>
  <si>
    <t xml:space="preserve">                                                                                                                 </t>
  </si>
  <si>
    <t>FC17</t>
  </si>
  <si>
    <t>quantité</t>
  </si>
  <si>
    <t>unité</t>
  </si>
  <si>
    <t>u</t>
  </si>
  <si>
    <t>m²</t>
  </si>
  <si>
    <t>03</t>
  </si>
  <si>
    <t>fo</t>
  </si>
  <si>
    <t>€/total</t>
  </si>
  <si>
    <t>bande de vigilance esc int ( salles des fetes) en clous podotactiles metal</t>
  </si>
  <si>
    <t>contremarches esc int ( salles des fetes) INCLUS DANS PRESTATION PEINTURE</t>
  </si>
  <si>
    <t>pm</t>
  </si>
  <si>
    <t>ml</t>
  </si>
  <si>
    <t xml:space="preserve">prolongement des mains courantes sur 25 cm en cylindre métalique fermé, soudé à l'existant et fixé au mur (escalier bâtiment A) </t>
  </si>
  <si>
    <t>peinture cage d escalier rdc et r+1 pour accés principal à la salle des fetes
inclus murs et plafonds, peinture des contremarches, des portes en bois, du garde corps métallique, etc…)</t>
  </si>
  <si>
    <t>peinture murs RDC</t>
  </si>
  <si>
    <t>peinture murs R+1</t>
  </si>
  <si>
    <t>peinture surface plafond RDC</t>
  </si>
  <si>
    <t>peinture surface plafond R+1</t>
  </si>
  <si>
    <t>peinture metallique garde corps</t>
  </si>
  <si>
    <t>2 ème volée: 3m x 9 marches</t>
  </si>
  <si>
    <t>1 ère volée: 3,80m x 7 marches</t>
  </si>
  <si>
    <t>escalier salle des fêtes</t>
  </si>
  <si>
    <t xml:space="preserve">escalier bâtiment LP </t>
  </si>
  <si>
    <t>sablage des plinthes en pierre RDC (6m²)</t>
  </si>
  <si>
    <t>peinture murs cage d'escalier</t>
  </si>
  <si>
    <t>les 4 parois fixes restantes des atelier pro (1,88x 2,4)</t>
  </si>
  <si>
    <t xml:space="preserve">contremarches escalier (A) bâtiment LP  (RDC (1,13m x 2 marches) </t>
  </si>
  <si>
    <t>escalier (B) bâtiment C (du R+1 au R+5)  (1,92m x 84 marches )</t>
  </si>
  <si>
    <t>escalier (C) bâtiment C (du RDC au R+4)  (1,50m x 84 marches)</t>
  </si>
  <si>
    <t>Atelier MAD / TRAVAUX INJS 2018</t>
  </si>
  <si>
    <t>nez de marches esc int  carborandum 3 cm noir</t>
  </si>
  <si>
    <t>escalier salle des fetes(du RDC au R+1)  (1,50m x 28marches)</t>
  </si>
  <si>
    <t>INSTALLATION DE CHANTIER</t>
  </si>
  <si>
    <t xml:space="preserve">assainissement du mur mitoyen 01 avec la copro du 260 St Jacques le long du parking 
16 ml x 5,9mhaut ( soit 95m²)
préconisation PAREX
</t>
  </si>
  <si>
    <t xml:space="preserve">enduit à la chaux sur  soubassement x2mhaut </t>
  </si>
  <si>
    <t>reprise des joints de pierre</t>
  </si>
  <si>
    <t>faitage sur 16ml   ( /2 car mitoyen)</t>
  </si>
  <si>
    <t xml:space="preserve">échafaudage spécifique </t>
  </si>
  <si>
    <t>FC36</t>
  </si>
  <si>
    <t>automatiser porte principale ateliers professionnels avec detecteur de mouvement</t>
  </si>
  <si>
    <t>05</t>
  </si>
  <si>
    <t>06</t>
  </si>
  <si>
    <t>FC3</t>
  </si>
  <si>
    <t>nez de marches contrastés sur esc ext  
Profilé aluminium avec Insert minéral de largeur 5 cm , antidérapantes, noir 
Découpe sur mesure 
Référence NDM1</t>
  </si>
  <si>
    <t>divers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</si>
</sst>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\ &quot;€&quot;;[Red]\-#,##0.0\ &quot;€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;\-#,##0"/>
    <numFmt numFmtId="176" formatCode="###0;\-###0"/>
    <numFmt numFmtId="177" formatCode="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3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44" fontId="4" fillId="0" borderId="0" xfId="43" applyFont="1" applyFill="1" applyBorder="1" applyAlignment="1">
      <alignment horizontal="center"/>
    </xf>
    <xf numFmtId="44" fontId="3" fillId="0" borderId="0" xfId="43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4" fontId="4" fillId="34" borderId="18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" fontId="44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wrapText="1"/>
    </xf>
    <xf numFmtId="4" fontId="46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44" fontId="45" fillId="0" borderId="0" xfId="43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6" fillId="0" borderId="0" xfId="0" applyFont="1" applyFill="1" applyBorder="1" applyAlignment="1">
      <alignment horizontal="center"/>
    </xf>
    <xf numFmtId="44" fontId="46" fillId="0" borderId="0" xfId="4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45" fillId="0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3" fillId="35" borderId="24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4" fontId="4" fillId="36" borderId="11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4" fontId="44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/>
    </xf>
    <xf numFmtId="4" fontId="4" fillId="36" borderId="18" xfId="0" applyNumberFormat="1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4" fontId="4" fillId="36" borderId="25" xfId="0" applyNumberFormat="1" applyFont="1" applyFill="1" applyBorder="1" applyAlignment="1">
      <alignment horizontal="center" vertical="center"/>
    </xf>
    <xf numFmtId="4" fontId="4" fillId="36" borderId="2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="85" zoomScaleSheetLayoutView="85" zoomScalePageLayoutView="0" workbookViewId="0" topLeftCell="A2">
      <selection activeCell="K45" sqref="K45"/>
    </sheetView>
  </sheetViews>
  <sheetFormatPr defaultColWidth="11.421875" defaultRowHeight="12.75"/>
  <cols>
    <col min="1" max="1" width="4.7109375" style="3" customWidth="1"/>
    <col min="2" max="2" width="9.57421875" style="3" customWidth="1"/>
    <col min="3" max="3" width="73.28125" style="3" customWidth="1"/>
    <col min="4" max="4" width="13.421875" style="3" customWidth="1"/>
    <col min="5" max="6" width="13.421875" style="47" customWidth="1"/>
    <col min="7" max="7" width="13.421875" style="73" customWidth="1"/>
    <col min="8" max="8" width="11.57421875" style="3" bestFit="1" customWidth="1"/>
    <col min="9" max="9" width="19.00390625" style="3" customWidth="1"/>
    <col min="10" max="10" width="14.421875" style="3" bestFit="1" customWidth="1"/>
    <col min="11" max="16384" width="11.421875" style="3" customWidth="1"/>
  </cols>
  <sheetData>
    <row r="1" spans="1:10" ht="0.75" customHeight="1" hidden="1">
      <c r="A1" s="16"/>
      <c r="B1" s="17"/>
      <c r="C1" s="18"/>
      <c r="D1" s="19"/>
      <c r="E1" s="39"/>
      <c r="F1" s="39"/>
      <c r="G1" s="62"/>
      <c r="H1" s="2"/>
      <c r="I1" s="4"/>
      <c r="J1" s="4"/>
    </row>
    <row r="2" spans="1:10" ht="19.5" customHeight="1" thickBot="1">
      <c r="A2" s="78" t="s">
        <v>42</v>
      </c>
      <c r="B2" s="79"/>
      <c r="C2" s="79"/>
      <c r="D2" s="79"/>
      <c r="E2" s="79"/>
      <c r="F2" s="79"/>
      <c r="G2" s="79"/>
      <c r="H2" s="2"/>
      <c r="I2" s="4"/>
      <c r="J2" s="4"/>
    </row>
    <row r="3" spans="1:10" ht="12.75" customHeight="1">
      <c r="A3" s="57"/>
      <c r="B3" s="58"/>
      <c r="C3" s="59"/>
      <c r="D3" s="60" t="s">
        <v>15</v>
      </c>
      <c r="E3" s="61" t="s">
        <v>14</v>
      </c>
      <c r="F3" s="61" t="s">
        <v>20</v>
      </c>
      <c r="G3" s="63" t="s">
        <v>2</v>
      </c>
      <c r="H3" s="2"/>
      <c r="I3" s="4"/>
      <c r="J3" s="4"/>
    </row>
    <row r="4" spans="1:10" ht="12.75" customHeight="1">
      <c r="A4" s="21"/>
      <c r="B4" s="10" t="s">
        <v>45</v>
      </c>
      <c r="C4" s="11"/>
      <c r="D4" s="55"/>
      <c r="E4" s="56"/>
      <c r="F4" s="56"/>
      <c r="G4" s="64"/>
      <c r="H4" s="2"/>
      <c r="I4" s="4"/>
      <c r="J4" s="4"/>
    </row>
    <row r="5" spans="1:10" ht="12.75" customHeight="1">
      <c r="A5" s="20"/>
      <c r="B5" s="74"/>
      <c r="C5" s="75"/>
      <c r="D5" s="9"/>
      <c r="E5" s="41"/>
      <c r="F5" s="41"/>
      <c r="G5" s="65"/>
      <c r="H5" s="2"/>
      <c r="I5" s="4"/>
      <c r="J5" s="4"/>
    </row>
    <row r="6" spans="1:10" ht="26.25" customHeight="1">
      <c r="A6" s="20"/>
      <c r="B6" s="12">
        <v>1</v>
      </c>
      <c r="C6" s="6" t="s">
        <v>0</v>
      </c>
      <c r="D6" s="82" t="s">
        <v>19</v>
      </c>
      <c r="E6" s="76">
        <v>1</v>
      </c>
      <c r="F6" s="82">
        <v>0</v>
      </c>
      <c r="G6" s="80">
        <f>F6*E6</f>
        <v>0</v>
      </c>
      <c r="H6" s="2"/>
      <c r="I6" s="4"/>
      <c r="J6" s="4"/>
    </row>
    <row r="7" spans="1:10" ht="12.75" customHeight="1">
      <c r="A7" s="20"/>
      <c r="B7" s="8"/>
      <c r="C7" s="7" t="s">
        <v>1</v>
      </c>
      <c r="D7" s="83"/>
      <c r="E7" s="77"/>
      <c r="F7" s="83"/>
      <c r="G7" s="81"/>
      <c r="H7" s="2"/>
      <c r="I7" s="4"/>
      <c r="J7" s="4"/>
    </row>
    <row r="8" spans="1:10" ht="12.75" customHeight="1">
      <c r="A8" s="20"/>
      <c r="B8" s="8"/>
      <c r="C8" s="6" t="s">
        <v>3</v>
      </c>
      <c r="D8" s="83"/>
      <c r="E8" s="77"/>
      <c r="F8" s="83"/>
      <c r="G8" s="81"/>
      <c r="H8" s="2"/>
      <c r="I8" s="4"/>
      <c r="J8" s="4"/>
    </row>
    <row r="9" spans="1:10" ht="12.75" customHeight="1">
      <c r="A9" s="20"/>
      <c r="B9" s="8"/>
      <c r="C9" s="7"/>
      <c r="D9" s="13"/>
      <c r="E9" s="42"/>
      <c r="F9" s="13"/>
      <c r="G9" s="66"/>
      <c r="H9" s="2"/>
      <c r="I9" s="4"/>
      <c r="J9" s="4"/>
    </row>
    <row r="10" spans="1:10" ht="12">
      <c r="A10" s="20"/>
      <c r="B10" s="12"/>
      <c r="C10" s="6"/>
      <c r="D10" s="13"/>
      <c r="E10" s="42"/>
      <c r="F10" s="13"/>
      <c r="G10" s="66"/>
      <c r="H10" s="1"/>
      <c r="I10" s="5"/>
      <c r="J10" s="5"/>
    </row>
    <row r="11" spans="1:10" ht="12.75" customHeight="1">
      <c r="A11" s="21"/>
      <c r="B11" s="10" t="s">
        <v>4</v>
      </c>
      <c r="C11" s="11"/>
      <c r="D11" s="15"/>
      <c r="E11" s="40"/>
      <c r="F11" s="15"/>
      <c r="G11" s="68"/>
      <c r="H11" s="2"/>
      <c r="I11" s="4"/>
      <c r="J11" s="4"/>
    </row>
    <row r="12" spans="1:10" ht="12.75" customHeight="1">
      <c r="A12" s="20"/>
      <c r="B12" s="74"/>
      <c r="C12" s="75"/>
      <c r="D12" s="14"/>
      <c r="E12" s="41"/>
      <c r="F12" s="14"/>
      <c r="G12" s="67"/>
      <c r="H12" s="1"/>
      <c r="I12" s="5"/>
      <c r="J12" s="5"/>
    </row>
    <row r="13" spans="1:10" ht="12">
      <c r="A13" s="20"/>
      <c r="B13" s="50" t="s">
        <v>18</v>
      </c>
      <c r="C13" s="6" t="s">
        <v>38</v>
      </c>
      <c r="D13" s="13" t="s">
        <v>16</v>
      </c>
      <c r="E13" s="42">
        <v>4</v>
      </c>
      <c r="F13" s="13">
        <v>0</v>
      </c>
      <c r="G13" s="66">
        <f>F13*E13</f>
        <v>0</v>
      </c>
      <c r="H13" s="1"/>
      <c r="I13" s="5"/>
      <c r="J13" s="5"/>
    </row>
    <row r="14" spans="1:10" ht="12">
      <c r="A14" s="20"/>
      <c r="C14" s="6"/>
      <c r="D14" s="13"/>
      <c r="E14" s="42"/>
      <c r="F14" s="13"/>
      <c r="G14" s="66"/>
      <c r="H14" s="1"/>
      <c r="I14" s="5"/>
      <c r="J14" s="5"/>
    </row>
    <row r="15" spans="1:10" s="36" customFormat="1" ht="12">
      <c r="A15" s="32"/>
      <c r="B15" s="51"/>
      <c r="C15" s="6"/>
      <c r="D15" s="13"/>
      <c r="E15" s="42"/>
      <c r="F15" s="35"/>
      <c r="G15" s="66"/>
      <c r="H15" s="37"/>
      <c r="I15" s="38"/>
      <c r="J15" s="38"/>
    </row>
    <row r="16" spans="1:10" ht="48">
      <c r="A16" s="20"/>
      <c r="B16" s="53" t="s">
        <v>53</v>
      </c>
      <c r="C16" s="6" t="s">
        <v>46</v>
      </c>
      <c r="D16" s="13"/>
      <c r="E16" s="42"/>
      <c r="F16" s="13"/>
      <c r="G16" s="66"/>
      <c r="H16" s="1"/>
      <c r="I16" s="5"/>
      <c r="J16" s="5"/>
    </row>
    <row r="17" spans="1:10" ht="12">
      <c r="A17" s="20"/>
      <c r="B17" s="12"/>
      <c r="C17" s="6" t="s">
        <v>48</v>
      </c>
      <c r="D17" s="13" t="s">
        <v>17</v>
      </c>
      <c r="E17" s="42">
        <v>95</v>
      </c>
      <c r="F17" s="13">
        <v>0</v>
      </c>
      <c r="G17" s="66">
        <f>F17*E17</f>
        <v>0</v>
      </c>
      <c r="H17" s="1"/>
      <c r="I17" s="5"/>
      <c r="J17" s="5"/>
    </row>
    <row r="18" spans="1:10" ht="12">
      <c r="A18" s="20"/>
      <c r="B18" s="12"/>
      <c r="C18" s="6" t="s">
        <v>47</v>
      </c>
      <c r="D18" s="13" t="s">
        <v>17</v>
      </c>
      <c r="E18" s="42">
        <v>32</v>
      </c>
      <c r="F18" s="13">
        <v>0</v>
      </c>
      <c r="G18" s="66">
        <f>F18*E18</f>
        <v>0</v>
      </c>
      <c r="H18" s="1"/>
      <c r="I18" s="5"/>
      <c r="J18" s="5"/>
    </row>
    <row r="19" spans="1:10" ht="12">
      <c r="A19" s="20"/>
      <c r="B19" s="12"/>
      <c r="C19" s="6" t="s">
        <v>49</v>
      </c>
      <c r="D19" s="13" t="s">
        <v>24</v>
      </c>
      <c r="E19" s="42">
        <v>8</v>
      </c>
      <c r="F19" s="13">
        <v>0</v>
      </c>
      <c r="G19" s="66">
        <f>F19*E19</f>
        <v>0</v>
      </c>
      <c r="H19" s="1"/>
      <c r="I19" s="5"/>
      <c r="J19" s="5"/>
    </row>
    <row r="20" spans="1:10" ht="12">
      <c r="A20" s="20"/>
      <c r="B20" s="12"/>
      <c r="C20" s="6" t="s">
        <v>50</v>
      </c>
      <c r="D20" s="13" t="s">
        <v>19</v>
      </c>
      <c r="E20" s="42">
        <v>1</v>
      </c>
      <c r="F20" s="13">
        <v>0</v>
      </c>
      <c r="G20" s="66">
        <f>F20*E20</f>
        <v>0</v>
      </c>
      <c r="H20" s="1"/>
      <c r="I20" s="5"/>
      <c r="J20" s="5"/>
    </row>
    <row r="21" spans="1:10" ht="12">
      <c r="A21" s="20"/>
      <c r="B21" s="12"/>
      <c r="C21" s="6" t="s">
        <v>57</v>
      </c>
      <c r="D21" s="13" t="s">
        <v>19</v>
      </c>
      <c r="E21" s="42">
        <v>1</v>
      </c>
      <c r="F21" s="13">
        <v>0</v>
      </c>
      <c r="G21" s="66">
        <f>F21*E21</f>
        <v>0</v>
      </c>
      <c r="H21" s="1"/>
      <c r="I21" s="5"/>
      <c r="J21" s="5"/>
    </row>
    <row r="22" spans="1:10" ht="12">
      <c r="A22" s="20"/>
      <c r="B22" s="8"/>
      <c r="C22" s="26"/>
      <c r="D22" s="27"/>
      <c r="E22" s="44"/>
      <c r="F22" s="27"/>
      <c r="G22" s="69"/>
      <c r="H22" s="1"/>
      <c r="I22" s="5"/>
      <c r="J22" s="5"/>
    </row>
    <row r="23" spans="1:10" ht="12.75" customHeight="1">
      <c r="A23" s="21"/>
      <c r="B23" s="10" t="s">
        <v>11</v>
      </c>
      <c r="C23" s="11"/>
      <c r="D23" s="15"/>
      <c r="E23" s="40"/>
      <c r="F23" s="15"/>
      <c r="G23" s="68"/>
      <c r="H23" s="2"/>
      <c r="I23" s="4"/>
      <c r="J23" s="4"/>
    </row>
    <row r="24" spans="1:10" ht="38.25" customHeight="1">
      <c r="A24" s="20"/>
      <c r="B24" s="53" t="s">
        <v>54</v>
      </c>
      <c r="C24" s="6" t="s">
        <v>26</v>
      </c>
      <c r="D24" s="13"/>
      <c r="E24" s="43"/>
      <c r="F24" s="13"/>
      <c r="G24" s="66"/>
      <c r="H24" s="1"/>
      <c r="I24" s="5"/>
      <c r="J24" s="5"/>
    </row>
    <row r="25" spans="1:10" s="36" customFormat="1" ht="13.5" customHeight="1">
      <c r="A25" s="32"/>
      <c r="B25" s="54"/>
      <c r="C25" s="6" t="s">
        <v>27</v>
      </c>
      <c r="D25" s="13" t="s">
        <v>17</v>
      </c>
      <c r="E25" s="42">
        <v>190</v>
      </c>
      <c r="F25" s="13">
        <v>0</v>
      </c>
      <c r="G25" s="66">
        <f aca="true" t="shared" si="0" ref="G25:G31">E25*F25</f>
        <v>0</v>
      </c>
      <c r="H25" s="37"/>
      <c r="I25" s="38"/>
      <c r="J25" s="38"/>
    </row>
    <row r="26" spans="1:10" s="36" customFormat="1" ht="13.5" customHeight="1">
      <c r="A26" s="32"/>
      <c r="B26" s="54"/>
      <c r="C26" s="6" t="s">
        <v>28</v>
      </c>
      <c r="D26" s="13" t="s">
        <v>17</v>
      </c>
      <c r="E26" s="42">
        <v>67</v>
      </c>
      <c r="F26" s="13">
        <v>0</v>
      </c>
      <c r="G26" s="66">
        <f t="shared" si="0"/>
        <v>0</v>
      </c>
      <c r="H26" s="37"/>
      <c r="I26" s="38"/>
      <c r="J26" s="38"/>
    </row>
    <row r="27" spans="1:10" s="36" customFormat="1" ht="13.5" customHeight="1">
      <c r="A27" s="32"/>
      <c r="B27" s="54"/>
      <c r="C27" s="6" t="s">
        <v>37</v>
      </c>
      <c r="D27" s="13" t="s">
        <v>17</v>
      </c>
      <c r="E27" s="42">
        <v>41</v>
      </c>
      <c r="F27" s="13">
        <v>0</v>
      </c>
      <c r="G27" s="66">
        <f t="shared" si="0"/>
        <v>0</v>
      </c>
      <c r="H27" s="37"/>
      <c r="I27" s="38"/>
      <c r="J27" s="38"/>
    </row>
    <row r="28" spans="1:10" s="36" customFormat="1" ht="13.5" customHeight="1">
      <c r="A28" s="32"/>
      <c r="B28" s="54"/>
      <c r="C28" s="6" t="s">
        <v>29</v>
      </c>
      <c r="D28" s="13" t="s">
        <v>17</v>
      </c>
      <c r="E28" s="42">
        <v>48</v>
      </c>
      <c r="F28" s="13">
        <v>0</v>
      </c>
      <c r="G28" s="66">
        <f t="shared" si="0"/>
        <v>0</v>
      </c>
      <c r="H28" s="37"/>
      <c r="I28" s="38"/>
      <c r="J28" s="38"/>
    </row>
    <row r="29" spans="1:10" s="36" customFormat="1" ht="13.5" customHeight="1">
      <c r="A29" s="32"/>
      <c r="B29" s="54"/>
      <c r="C29" s="6" t="s">
        <v>30</v>
      </c>
      <c r="D29" s="13" t="s">
        <v>17</v>
      </c>
      <c r="E29" s="42">
        <v>60</v>
      </c>
      <c r="F29" s="13">
        <v>0</v>
      </c>
      <c r="G29" s="66">
        <f t="shared" si="0"/>
        <v>0</v>
      </c>
      <c r="H29" s="37"/>
      <c r="I29" s="38"/>
      <c r="J29" s="38"/>
    </row>
    <row r="30" spans="1:10" s="36" customFormat="1" ht="13.5" customHeight="1">
      <c r="A30" s="32"/>
      <c r="B30" s="54"/>
      <c r="C30" s="6" t="s">
        <v>31</v>
      </c>
      <c r="D30" s="13" t="s">
        <v>24</v>
      </c>
      <c r="E30" s="42">
        <v>13.3</v>
      </c>
      <c r="F30" s="13">
        <v>0</v>
      </c>
      <c r="G30" s="66">
        <f t="shared" si="0"/>
        <v>0</v>
      </c>
      <c r="H30" s="37"/>
      <c r="I30" s="38"/>
      <c r="J30" s="38"/>
    </row>
    <row r="31" spans="1:10" s="36" customFormat="1" ht="13.5" customHeight="1">
      <c r="A31" s="32"/>
      <c r="B31" s="54"/>
      <c r="C31" s="6" t="s">
        <v>36</v>
      </c>
      <c r="D31" s="13" t="s">
        <v>19</v>
      </c>
      <c r="E31" s="42">
        <v>1</v>
      </c>
      <c r="F31" s="13">
        <v>0</v>
      </c>
      <c r="G31" s="66">
        <f t="shared" si="0"/>
        <v>0</v>
      </c>
      <c r="H31" s="37"/>
      <c r="I31" s="38"/>
      <c r="J31" s="38"/>
    </row>
    <row r="32" spans="1:10" ht="12">
      <c r="A32" s="20"/>
      <c r="B32" s="12"/>
      <c r="C32" s="6" t="s">
        <v>57</v>
      </c>
      <c r="D32" s="13" t="s">
        <v>19</v>
      </c>
      <c r="E32" s="42">
        <v>1</v>
      </c>
      <c r="F32" s="13">
        <v>0</v>
      </c>
      <c r="G32" s="66">
        <f>F32*E32</f>
        <v>0</v>
      </c>
      <c r="H32" s="1"/>
      <c r="I32" s="5"/>
      <c r="J32" s="5"/>
    </row>
    <row r="33" spans="1:10" ht="12.75" customHeight="1">
      <c r="A33" s="20"/>
      <c r="B33" s="8"/>
      <c r="C33" s="7"/>
      <c r="D33" s="13"/>
      <c r="E33" s="42"/>
      <c r="F33" s="13"/>
      <c r="G33" s="66"/>
      <c r="H33" s="2"/>
      <c r="I33" s="4"/>
      <c r="J33" s="4"/>
    </row>
    <row r="34" spans="1:10" ht="12.75" customHeight="1">
      <c r="A34" s="21"/>
      <c r="B34" s="10" t="s">
        <v>5</v>
      </c>
      <c r="C34" s="11"/>
      <c r="D34" s="15"/>
      <c r="E34" s="40"/>
      <c r="F34" s="40"/>
      <c r="G34" s="68"/>
      <c r="H34" s="2"/>
      <c r="I34" s="4"/>
      <c r="J34" s="4"/>
    </row>
    <row r="35" spans="1:10" ht="12.75" customHeight="1">
      <c r="A35" s="20"/>
      <c r="B35" s="74">
        <v>7</v>
      </c>
      <c r="C35" s="75"/>
      <c r="D35" s="14"/>
      <c r="E35" s="41"/>
      <c r="F35" s="41"/>
      <c r="G35" s="67"/>
      <c r="H35" s="1"/>
      <c r="I35" s="5"/>
      <c r="J35" s="5"/>
    </row>
    <row r="36" spans="1:10" s="36" customFormat="1" ht="12">
      <c r="A36" s="32"/>
      <c r="B36" s="52" t="s">
        <v>51</v>
      </c>
      <c r="C36" s="6" t="s">
        <v>52</v>
      </c>
      <c r="D36" s="13" t="s">
        <v>19</v>
      </c>
      <c r="E36" s="42">
        <v>1</v>
      </c>
      <c r="F36" s="42">
        <v>0</v>
      </c>
      <c r="G36" s="66">
        <f>F36*E36</f>
        <v>0</v>
      </c>
      <c r="H36" s="37"/>
      <c r="I36" s="38"/>
      <c r="J36" s="38"/>
    </row>
    <row r="37" spans="1:10" s="36" customFormat="1" ht="48">
      <c r="A37" s="32"/>
      <c r="B37" s="52" t="s">
        <v>55</v>
      </c>
      <c r="C37" s="6" t="s">
        <v>56</v>
      </c>
      <c r="D37" s="13"/>
      <c r="E37" s="42"/>
      <c r="F37" s="42"/>
      <c r="G37" s="66"/>
      <c r="H37" s="37"/>
      <c r="I37" s="38"/>
      <c r="J37" s="38"/>
    </row>
    <row r="38" spans="1:10" s="36" customFormat="1" ht="12.75" customHeight="1">
      <c r="A38" s="32"/>
      <c r="B38" s="12"/>
      <c r="C38" s="7" t="s">
        <v>33</v>
      </c>
      <c r="D38" s="13" t="s">
        <v>24</v>
      </c>
      <c r="E38" s="42">
        <v>27</v>
      </c>
      <c r="F38" s="42">
        <v>0</v>
      </c>
      <c r="G38" s="66">
        <f>F38*E38</f>
        <v>0</v>
      </c>
      <c r="H38" s="48"/>
      <c r="I38" s="49"/>
      <c r="J38" s="49"/>
    </row>
    <row r="39" spans="1:10" s="36" customFormat="1" ht="12.75" customHeight="1">
      <c r="A39" s="32"/>
      <c r="B39" s="12"/>
      <c r="C39" s="7" t="s">
        <v>32</v>
      </c>
      <c r="D39" s="13" t="s">
        <v>24</v>
      </c>
      <c r="E39" s="42">
        <v>27</v>
      </c>
      <c r="F39" s="42">
        <v>0</v>
      </c>
      <c r="G39" s="66">
        <f>F39*E39</f>
        <v>0</v>
      </c>
      <c r="H39" s="48"/>
      <c r="I39" s="49"/>
      <c r="J39" s="49"/>
    </row>
    <row r="40" spans="1:10" ht="12.75" customHeight="1">
      <c r="A40" s="20"/>
      <c r="B40" s="12" t="s">
        <v>6</v>
      </c>
      <c r="C40" s="7" t="s">
        <v>10</v>
      </c>
      <c r="D40" s="13" t="s">
        <v>19</v>
      </c>
      <c r="E40" s="42">
        <v>1</v>
      </c>
      <c r="F40" s="42">
        <v>0</v>
      </c>
      <c r="G40" s="66">
        <f>F40*E40</f>
        <v>0</v>
      </c>
      <c r="H40" s="2"/>
      <c r="I40" s="4"/>
      <c r="J40" s="4"/>
    </row>
    <row r="41" spans="1:10" s="36" customFormat="1" ht="25.5" customHeight="1">
      <c r="A41" s="32"/>
      <c r="B41" s="52" t="s">
        <v>13</v>
      </c>
      <c r="C41" s="6" t="s">
        <v>25</v>
      </c>
      <c r="D41" s="13" t="s">
        <v>16</v>
      </c>
      <c r="E41" s="42">
        <v>4</v>
      </c>
      <c r="F41" s="42">
        <v>0</v>
      </c>
      <c r="G41" s="66">
        <f>F41*E41</f>
        <v>0</v>
      </c>
      <c r="H41" s="48"/>
      <c r="I41" s="49"/>
      <c r="J41" s="49"/>
    </row>
    <row r="42" spans="1:10" s="36" customFormat="1" ht="12">
      <c r="A42" s="32"/>
      <c r="B42" s="12" t="s">
        <v>7</v>
      </c>
      <c r="C42" s="6" t="s">
        <v>21</v>
      </c>
      <c r="D42" s="13"/>
      <c r="E42" s="42"/>
      <c r="F42" s="42"/>
      <c r="G42" s="66"/>
      <c r="H42" s="37"/>
      <c r="I42" s="38"/>
      <c r="J42" s="38"/>
    </row>
    <row r="43" spans="1:10" s="36" customFormat="1" ht="12">
      <c r="A43" s="32"/>
      <c r="B43" s="12"/>
      <c r="C43" s="6" t="s">
        <v>34</v>
      </c>
      <c r="D43" s="13" t="s">
        <v>24</v>
      </c>
      <c r="E43" s="42">
        <v>6</v>
      </c>
      <c r="F43" s="42">
        <v>0</v>
      </c>
      <c r="G43" s="66">
        <f>F43*E43</f>
        <v>0</v>
      </c>
      <c r="H43" s="37"/>
      <c r="I43" s="38"/>
      <c r="J43" s="38"/>
    </row>
    <row r="44" spans="1:10" s="36" customFormat="1" ht="12">
      <c r="A44" s="32"/>
      <c r="B44" s="12"/>
      <c r="C44" s="6" t="s">
        <v>35</v>
      </c>
      <c r="D44" s="13" t="s">
        <v>24</v>
      </c>
      <c r="E44" s="42">
        <v>1</v>
      </c>
      <c r="F44" s="42">
        <v>0</v>
      </c>
      <c r="G44" s="66">
        <f>F44*E44</f>
        <v>0</v>
      </c>
      <c r="H44" s="37"/>
      <c r="I44" s="38"/>
      <c r="J44" s="38"/>
    </row>
    <row r="45" spans="1:10" ht="12">
      <c r="A45" s="20"/>
      <c r="B45" s="12" t="s">
        <v>8</v>
      </c>
      <c r="C45" s="7" t="s">
        <v>22</v>
      </c>
      <c r="D45" s="13" t="s">
        <v>23</v>
      </c>
      <c r="E45" s="42" t="s">
        <v>23</v>
      </c>
      <c r="F45" s="42" t="s">
        <v>23</v>
      </c>
      <c r="G45" s="66" t="s">
        <v>23</v>
      </c>
      <c r="H45" s="1"/>
      <c r="I45" s="5"/>
      <c r="J45" s="5"/>
    </row>
    <row r="46" spans="1:10" s="36" customFormat="1" ht="12.75" customHeight="1">
      <c r="A46" s="32"/>
      <c r="B46" s="12"/>
      <c r="C46" s="7" t="s">
        <v>39</v>
      </c>
      <c r="D46" s="13" t="s">
        <v>16</v>
      </c>
      <c r="E46" s="42">
        <v>2</v>
      </c>
      <c r="F46" s="42">
        <v>0</v>
      </c>
      <c r="G46" s="66">
        <f>F46*E46</f>
        <v>0</v>
      </c>
      <c r="H46" s="48"/>
      <c r="I46" s="49"/>
      <c r="J46" s="49"/>
    </row>
    <row r="47" spans="1:10" ht="12.75" customHeight="1">
      <c r="A47" s="20"/>
      <c r="B47" s="12" t="s">
        <v>9</v>
      </c>
      <c r="C47" s="7" t="s">
        <v>43</v>
      </c>
      <c r="D47" s="13"/>
      <c r="E47" s="42"/>
      <c r="F47" s="42"/>
      <c r="G47" s="66"/>
      <c r="H47" s="2"/>
      <c r="I47" s="4"/>
      <c r="J47" s="4"/>
    </row>
    <row r="48" spans="1:10" s="36" customFormat="1" ht="12.75" customHeight="1">
      <c r="A48" s="32"/>
      <c r="B48" s="12"/>
      <c r="C48" s="7" t="s">
        <v>40</v>
      </c>
      <c r="D48" s="13" t="s">
        <v>24</v>
      </c>
      <c r="E48" s="42">
        <v>161</v>
      </c>
      <c r="F48" s="42">
        <v>0</v>
      </c>
      <c r="G48" s="66">
        <f>F48*E48</f>
        <v>0</v>
      </c>
      <c r="H48" s="48"/>
      <c r="I48" s="49"/>
      <c r="J48" s="49"/>
    </row>
    <row r="49" spans="1:10" s="36" customFormat="1" ht="12.75" customHeight="1">
      <c r="A49" s="32"/>
      <c r="B49" s="12"/>
      <c r="C49" s="7" t="s">
        <v>41</v>
      </c>
      <c r="D49" s="13" t="s">
        <v>24</v>
      </c>
      <c r="E49" s="42">
        <v>126</v>
      </c>
      <c r="F49" s="42">
        <v>0</v>
      </c>
      <c r="G49" s="66">
        <f>F49*E49</f>
        <v>0</v>
      </c>
      <c r="H49" s="48"/>
      <c r="I49" s="49"/>
      <c r="J49" s="49"/>
    </row>
    <row r="50" spans="1:10" s="36" customFormat="1" ht="12.75" customHeight="1">
      <c r="A50" s="32"/>
      <c r="B50" s="12"/>
      <c r="C50" s="7" t="s">
        <v>44</v>
      </c>
      <c r="D50" s="13" t="s">
        <v>24</v>
      </c>
      <c r="E50" s="42">
        <v>42</v>
      </c>
      <c r="F50" s="42">
        <v>0</v>
      </c>
      <c r="G50" s="66">
        <f>F50*E50</f>
        <v>0</v>
      </c>
      <c r="H50" s="48"/>
      <c r="I50" s="49"/>
      <c r="J50" s="49"/>
    </row>
    <row r="51" spans="1:10" ht="12">
      <c r="A51" s="20"/>
      <c r="B51" s="12"/>
      <c r="C51" s="6" t="s">
        <v>57</v>
      </c>
      <c r="D51" s="13" t="s">
        <v>19</v>
      </c>
      <c r="E51" s="42">
        <v>1</v>
      </c>
      <c r="F51" s="13">
        <v>0</v>
      </c>
      <c r="G51" s="66">
        <f>F51*E51</f>
        <v>0</v>
      </c>
      <c r="H51" s="1"/>
      <c r="I51" s="5"/>
      <c r="J51" s="5"/>
    </row>
    <row r="52" spans="1:10" s="36" customFormat="1" ht="12.75" thickBot="1">
      <c r="A52" s="32"/>
      <c r="B52" s="33"/>
      <c r="C52" s="34"/>
      <c r="D52" s="35"/>
      <c r="E52" s="43"/>
      <c r="F52" s="43"/>
      <c r="G52" s="70"/>
      <c r="H52" s="37"/>
      <c r="I52" s="38"/>
      <c r="J52" s="38"/>
    </row>
    <row r="53" spans="1:10" ht="12.75" customHeight="1" thickBot="1">
      <c r="A53" s="22"/>
      <c r="B53" s="23"/>
      <c r="C53" s="24" t="s">
        <v>2</v>
      </c>
      <c r="D53" s="25"/>
      <c r="E53" s="45"/>
      <c r="F53" s="45"/>
      <c r="G53" s="71">
        <f>SUM(G6:G52)</f>
        <v>0</v>
      </c>
      <c r="H53" s="2"/>
      <c r="I53" s="4"/>
      <c r="J53" s="4"/>
    </row>
    <row r="54" spans="1:10" ht="12.75" thickBot="1">
      <c r="A54" s="28"/>
      <c r="B54" s="29"/>
      <c r="C54" s="30"/>
      <c r="D54" s="31"/>
      <c r="E54" s="46"/>
      <c r="F54" s="46"/>
      <c r="G54" s="72"/>
      <c r="H54" s="1"/>
      <c r="I54" s="5"/>
      <c r="J54" s="5"/>
    </row>
    <row r="68" ht="12">
      <c r="C68" s="3" t="s">
        <v>12</v>
      </c>
    </row>
  </sheetData>
  <sheetProtection/>
  <mergeCells count="8">
    <mergeCell ref="B12:C12"/>
    <mergeCell ref="B35:C35"/>
    <mergeCell ref="E6:E8"/>
    <mergeCell ref="A2:G2"/>
    <mergeCell ref="B5:C5"/>
    <mergeCell ref="G6:G8"/>
    <mergeCell ref="F6:F8"/>
    <mergeCell ref="D6:D8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porche</cp:lastModifiedBy>
  <cp:lastPrinted>2018-02-16T09:13:26Z</cp:lastPrinted>
  <dcterms:created xsi:type="dcterms:W3CDTF">2008-12-29T13:08:24Z</dcterms:created>
  <dcterms:modified xsi:type="dcterms:W3CDTF">2018-04-03T08:41:04Z</dcterms:modified>
  <cp:category/>
  <cp:version/>
  <cp:contentType/>
  <cp:contentStatus/>
</cp:coreProperties>
</file>